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TRANSPARENTNOST 2025\"/>
    </mc:Choice>
  </mc:AlternateContent>
  <xr:revisionPtr revIDLastSave="0" documentId="13_ncr:1_{452159C9-B0B4-42DF-B839-29B814B344F6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TRAVAN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1" i="1" l="1"/>
  <c r="J20" i="1"/>
  <c r="J16" i="1" l="1"/>
  <c r="J13" i="1" l="1"/>
  <c r="J14" i="1"/>
  <c r="J15" i="1"/>
  <c r="J17" i="1"/>
  <c r="J18" i="1"/>
  <c r="J19" i="1"/>
</calcChain>
</file>

<file path=xl/sharedStrings.xml><?xml version="1.0" encoding="utf-8"?>
<sst xmlns="http://schemas.openxmlformats.org/spreadsheetml/2006/main" count="200" uniqueCount="115">
  <si>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</si>
  <si>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</si>
  <si>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</si>
  <si>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</si>
  <si>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</si>
  <si>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</si>
  <si>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</si>
  <si>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</si>
  <si>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</si>
  <si>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2.</t>
  </si>
  <si>
    <t>3.</t>
  </si>
  <si>
    <t>4.</t>
  </si>
  <si>
    <t>5.</t>
  </si>
  <si>
    <t>6.</t>
  </si>
  <si>
    <t>7.</t>
  </si>
  <si>
    <t>ZAGREB</t>
  </si>
  <si>
    <t>14.</t>
  </si>
  <si>
    <t>Kralja Petra Krešimira IV, 10</t>
  </si>
  <si>
    <t>42000  V A R A Ž D I N A</t>
  </si>
  <si>
    <t>ERSTE&amp;STEIERMÄRKISCHE BANK</t>
  </si>
  <si>
    <t>RIJEKA</t>
  </si>
  <si>
    <t>Bankarske usluge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</si>
  <si>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</si>
  <si>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</si>
  <si>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</si>
  <si>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</si>
  <si>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</si>
  <si>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</si>
  <si>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</si>
  <si>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</si>
  <si>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</si>
  <si>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</si>
  <si>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</si>
  <si>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</si>
  <si>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</si>
  <si>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</si>
  <si>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</si>
  <si>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</si>
  <si>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3121 Ostali rashodi za zaposlene</t>
  </si>
  <si>
    <t>3431-Materijalni rashodi</t>
  </si>
  <si>
    <t>9.</t>
  </si>
  <si>
    <t>VARAŽDIN</t>
  </si>
  <si>
    <t>10.</t>
  </si>
  <si>
    <t>11.</t>
  </si>
  <si>
    <t>12.</t>
  </si>
  <si>
    <t>METRO CASH&amp;CARRY</t>
  </si>
  <si>
    <t>3222 - Materijal i sirovine</t>
  </si>
  <si>
    <t>Prehrana učenika</t>
  </si>
  <si>
    <t>PODRAVKA D.D. PREHRAMBENA INDUSTRIJA</t>
  </si>
  <si>
    <t>KOPRIVNICA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</si>
  <si>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</si>
  <si>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</si>
  <si>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</si>
  <si>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</si>
  <si>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</si>
  <si>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</si>
  <si>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</si>
  <si>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</si>
  <si>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</si>
  <si>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</si>
  <si>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</si>
  <si>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VINDIJA D.D.</t>
  </si>
  <si>
    <t>26.</t>
  </si>
  <si>
    <t>27.</t>
  </si>
  <si>
    <t>28.</t>
  </si>
  <si>
    <t>29.</t>
  </si>
  <si>
    <t>PIK VRBOVEC PLUS D.O.O.</t>
  </si>
  <si>
    <t>VRBOVEC</t>
  </si>
  <si>
    <t>30.</t>
  </si>
  <si>
    <t>31.</t>
  </si>
  <si>
    <t>LEDO PLUS D.O.O.</t>
  </si>
  <si>
    <t>EKOS CAKES D.O.O.</t>
  </si>
  <si>
    <t>RECORD D.O.O.</t>
  </si>
  <si>
    <t>13.</t>
  </si>
  <si>
    <t>LUDBREŠKA MLJEKARA ANTUN BOHNEC D.O.O.</t>
  </si>
  <si>
    <t>LUDBREG</t>
  </si>
  <si>
    <t>VOĆE VARAŽDIN D.O.O.</t>
  </si>
  <si>
    <t>PEKARA KLAS D.O.O.</t>
  </si>
  <si>
    <t>ŠEMOVEC</t>
  </si>
  <si>
    <t>3221 ostali materijal za potrebe redovnog poslovanja</t>
  </si>
  <si>
    <t>GRAD VARAŽDIN</t>
  </si>
  <si>
    <t>SALESIANER MIETTEX LOTOS</t>
  </si>
  <si>
    <t>3234 Usluge čišćenja, pranja i slično</t>
  </si>
  <si>
    <t>Pranje tepiha</t>
  </si>
  <si>
    <t>8.</t>
  </si>
  <si>
    <t>Sitni materijal</t>
  </si>
  <si>
    <t>FRIGO&amp;CO D.O.O</t>
  </si>
  <si>
    <t>3225 Sitni inventar</t>
  </si>
  <si>
    <t>3232 Usluge tekućeg i investicijskog održavanja postrojenja i opreme</t>
  </si>
  <si>
    <t>Varaždin,12.02.2025.</t>
  </si>
  <si>
    <t>INFORMACIJA O TROŠENJU SREDSTAVA - SIJEČANJ 2025</t>
  </si>
  <si>
    <t>09.01.2025.</t>
  </si>
  <si>
    <t>Otpremnina,regres  ,jubilarna</t>
  </si>
  <si>
    <t>27.01.2025.</t>
  </si>
  <si>
    <t>02.01.2025.</t>
  </si>
  <si>
    <t>LIDL HRVATSKA</t>
  </si>
  <si>
    <t>VELIKA GORICA</t>
  </si>
  <si>
    <t>Zadruga</t>
  </si>
  <si>
    <t>03.01.2025.</t>
  </si>
  <si>
    <t>Produženi boravak</t>
  </si>
  <si>
    <t>TEDI POSLOVANJE D.O.O.</t>
  </si>
  <si>
    <t>ČAKOVEC</t>
  </si>
  <si>
    <t>Plaće za djelatnike Produženog boravka 12. mjesec 2024.</t>
  </si>
  <si>
    <t>07.01.2025.</t>
  </si>
  <si>
    <t>ŠKOLSKA KNJIGA D.D.</t>
  </si>
  <si>
    <t>Program Daroviti učenici</t>
  </si>
  <si>
    <t>NAKLADA SLAP D.O.O</t>
  </si>
  <si>
    <t>14.01.2025.</t>
  </si>
  <si>
    <t>17.01.2025.</t>
  </si>
  <si>
    <t>NET COMPUTERS</t>
  </si>
  <si>
    <t>TRNOVEC BARTOLOVEČKI</t>
  </si>
  <si>
    <t>Održavanje informatičke opreme</t>
  </si>
  <si>
    <t>25.01.2025.</t>
  </si>
  <si>
    <t>29.01.2025.</t>
  </si>
  <si>
    <t>FILEX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</si>
</sst>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4" fillId="2" borderId="1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Normalno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55"/>
  <sheetViews>
    <sheetView tabSelected="1" topLeftCell="A21" workbookViewId="0">
      <selection activeCell="C53" sqref="C53"/>
    </sheetView>
  </sheetViews>
  <sheetFormatPr defaultRowHeight="15" x14ac:dyDescent="0.25"/>
  <cols>
    <col min="1" max="1" width="15.28515625" customWidth="1"/>
    <col min="2" max="2" width="16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17</v>
      </c>
      <c r="B2" s="1"/>
      <c r="C2" s="1"/>
    </row>
    <row r="3" spans="1:13" x14ac:dyDescent="0.25">
      <c r="A3" s="1" t="s">
        <v>18</v>
      </c>
      <c r="B3" s="1"/>
      <c r="C3" s="1"/>
    </row>
    <row r="4" spans="1:13" x14ac:dyDescent="0.25">
      <c r="A4" s="1" t="s">
        <v>35</v>
      </c>
      <c r="B4" s="1"/>
      <c r="C4" s="1"/>
    </row>
    <row r="5" spans="1:13" x14ac:dyDescent="0.25">
      <c r="A5" s="1" t="s">
        <v>36</v>
      </c>
      <c r="B5" s="1"/>
      <c r="C5" s="1"/>
    </row>
    <row r="6" spans="1:13" x14ac:dyDescent="0.25">
      <c r="A6" s="1" t="s">
        <v>37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89</v>
      </c>
      <c r="B8" s="1"/>
      <c r="C8" s="1"/>
    </row>
    <row r="9" spans="1:13" x14ac:dyDescent="0.25">
      <c r="A9" s="1"/>
      <c r="B9" s="1"/>
      <c r="C9" s="56" t="s">
        <v>90</v>
      </c>
      <c r="D9" s="57"/>
      <c r="E9" s="57"/>
      <c r="F9" s="57"/>
      <c r="G9" s="57"/>
      <c r="H9" s="57"/>
    </row>
    <row r="10" spans="1:13" x14ac:dyDescent="0.25">
      <c r="C10" s="58"/>
      <c r="D10" s="58"/>
      <c r="E10" s="58"/>
      <c r="F10" s="58"/>
      <c r="G10" s="58"/>
      <c r="H10" s="58"/>
    </row>
    <row r="11" spans="1:13" x14ac:dyDescent="0.25">
      <c r="A11" s="54" t="s">
        <v>0</v>
      </c>
      <c r="B11" s="55" t="s">
        <v>6</v>
      </c>
      <c r="C11" s="54" t="s">
        <v>1</v>
      </c>
      <c r="D11" s="54" t="s">
        <v>2</v>
      </c>
      <c r="E11" s="55" t="s">
        <v>3</v>
      </c>
      <c r="F11" s="55"/>
      <c r="G11" s="55"/>
      <c r="H11" s="54" t="s">
        <v>4</v>
      </c>
      <c r="I11" s="55" t="s">
        <v>5</v>
      </c>
      <c r="J11" s="55"/>
      <c r="K11" s="55" t="s">
        <v>22</v>
      </c>
      <c r="L11" s="55" t="s">
        <v>23</v>
      </c>
    </row>
    <row r="12" spans="1:13" x14ac:dyDescent="0.25">
      <c r="A12" s="54"/>
      <c r="B12" s="55"/>
      <c r="C12" s="54"/>
      <c r="D12" s="54"/>
      <c r="E12" s="55"/>
      <c r="F12" s="55"/>
      <c r="G12" s="55"/>
      <c r="H12" s="54"/>
      <c r="I12" s="55"/>
      <c r="J12" s="55"/>
      <c r="K12" s="55"/>
      <c r="L12" s="55"/>
    </row>
    <row r="13" spans="1:13" ht="38.25" x14ac:dyDescent="0.25">
      <c r="A13" s="3" t="s">
        <v>8</v>
      </c>
      <c r="B13" s="16" t="s">
        <v>91</v>
      </c>
      <c r="C13" s="3" t="s">
        <v>27</v>
      </c>
      <c r="D13" s="3"/>
      <c r="E13" s="51"/>
      <c r="F13" s="52"/>
      <c r="G13" s="17"/>
      <c r="H13" s="3"/>
      <c r="I13" s="18">
        <v>107256.15</v>
      </c>
      <c r="J13" s="21">
        <f t="shared" ref="J13:J21" si="0">SUM(I13)</f>
        <v>107256.15</v>
      </c>
      <c r="K13" s="19" t="s">
        <v>28</v>
      </c>
      <c r="L13" s="19" t="s">
        <v>34</v>
      </c>
      <c r="M13" s="26"/>
    </row>
    <row r="14" spans="1:13" ht="38.25" x14ac:dyDescent="0.25">
      <c r="A14" s="3" t="s">
        <v>9</v>
      </c>
      <c r="B14" s="32" t="s">
        <v>91</v>
      </c>
      <c r="C14" s="3" t="s">
        <v>27</v>
      </c>
      <c r="D14" s="3"/>
      <c r="E14" s="51"/>
      <c r="F14" s="52"/>
      <c r="G14" s="17"/>
      <c r="H14" s="3"/>
      <c r="I14" s="18">
        <v>1995.73</v>
      </c>
      <c r="J14" s="21">
        <f t="shared" si="0"/>
        <v>1995.73</v>
      </c>
      <c r="K14" s="19" t="s">
        <v>29</v>
      </c>
      <c r="L14" s="19" t="s">
        <v>34</v>
      </c>
      <c r="M14" s="26"/>
    </row>
    <row r="15" spans="1:13" ht="38.25" x14ac:dyDescent="0.25">
      <c r="A15" s="3" t="s">
        <v>10</v>
      </c>
      <c r="B15" s="32" t="s">
        <v>91</v>
      </c>
      <c r="C15" s="3" t="s">
        <v>27</v>
      </c>
      <c r="D15" s="3"/>
      <c r="E15" s="51"/>
      <c r="F15" s="52"/>
      <c r="G15" s="17"/>
      <c r="H15" s="3"/>
      <c r="I15" s="20">
        <v>282.67</v>
      </c>
      <c r="J15" s="15">
        <f t="shared" si="0"/>
        <v>282.67</v>
      </c>
      <c r="K15" s="19" t="s">
        <v>30</v>
      </c>
      <c r="L15" s="19" t="s">
        <v>34</v>
      </c>
    </row>
    <row r="16" spans="1:13" ht="38.25" x14ac:dyDescent="0.25">
      <c r="A16" s="3" t="s">
        <v>11</v>
      </c>
      <c r="B16" s="32" t="s">
        <v>93</v>
      </c>
      <c r="C16" s="3" t="s">
        <v>27</v>
      </c>
      <c r="D16" s="3"/>
      <c r="E16" s="51"/>
      <c r="F16" s="52"/>
      <c r="G16" s="17"/>
      <c r="H16" s="3"/>
      <c r="I16" s="18">
        <v>2981.5</v>
      </c>
      <c r="J16" s="15">
        <f>SUM(I16)</f>
        <v>2981.5</v>
      </c>
      <c r="K16" s="19" t="s">
        <v>38</v>
      </c>
      <c r="L16" s="19" t="s">
        <v>92</v>
      </c>
    </row>
    <row r="17" spans="1:13" ht="51" x14ac:dyDescent="0.25">
      <c r="A17" s="3" t="s">
        <v>12</v>
      </c>
      <c r="B17" s="32" t="s">
        <v>91</v>
      </c>
      <c r="C17" s="3" t="s">
        <v>27</v>
      </c>
      <c r="D17" s="3"/>
      <c r="E17" s="51"/>
      <c r="F17" s="52"/>
      <c r="G17" s="17"/>
      <c r="H17" s="3"/>
      <c r="I17" s="18">
        <v>1732.95</v>
      </c>
      <c r="J17" s="21">
        <f t="shared" si="0"/>
        <v>1732.95</v>
      </c>
      <c r="K17" s="19" t="s">
        <v>31</v>
      </c>
      <c r="L17" s="19" t="s">
        <v>34</v>
      </c>
      <c r="M17" s="26"/>
    </row>
    <row r="18" spans="1:13" ht="38.25" x14ac:dyDescent="0.25">
      <c r="A18" s="3" t="s">
        <v>13</v>
      </c>
      <c r="B18" s="32" t="s">
        <v>91</v>
      </c>
      <c r="C18" s="3" t="s">
        <v>24</v>
      </c>
      <c r="D18" s="3">
        <v>10000</v>
      </c>
      <c r="E18" s="51" t="s">
        <v>15</v>
      </c>
      <c r="F18" s="52"/>
      <c r="G18" s="17"/>
      <c r="H18" s="3"/>
      <c r="I18" s="18">
        <v>18172.310000000001</v>
      </c>
      <c r="J18" s="21">
        <f t="shared" si="0"/>
        <v>18172.310000000001</v>
      </c>
      <c r="K18" s="24" t="s">
        <v>32</v>
      </c>
      <c r="L18" s="19" t="s">
        <v>34</v>
      </c>
      <c r="M18" s="26"/>
    </row>
    <row r="19" spans="1:13" ht="76.5" x14ac:dyDescent="0.25">
      <c r="A19" s="3" t="s">
        <v>14</v>
      </c>
      <c r="B19" s="32" t="s">
        <v>91</v>
      </c>
      <c r="C19" s="3" t="s">
        <v>24</v>
      </c>
      <c r="D19" s="3">
        <v>10000</v>
      </c>
      <c r="E19" s="51" t="s">
        <v>15</v>
      </c>
      <c r="F19" s="52"/>
      <c r="G19" s="17"/>
      <c r="H19" s="3"/>
      <c r="I19" s="22">
        <v>336</v>
      </c>
      <c r="J19" s="23">
        <f t="shared" si="0"/>
        <v>336</v>
      </c>
      <c r="K19" s="29" t="s">
        <v>33</v>
      </c>
      <c r="L19" s="27" t="s">
        <v>34</v>
      </c>
      <c r="M19" s="26"/>
    </row>
    <row r="20" spans="1:13" ht="51.75" x14ac:dyDescent="0.25">
      <c r="A20" s="33" t="s">
        <v>84</v>
      </c>
      <c r="B20" s="32" t="s">
        <v>94</v>
      </c>
      <c r="C20" s="33" t="s">
        <v>95</v>
      </c>
      <c r="D20" s="33">
        <v>10410</v>
      </c>
      <c r="E20" s="51" t="s">
        <v>96</v>
      </c>
      <c r="F20" s="52"/>
      <c r="G20" s="17"/>
      <c r="H20" s="33">
        <v>66089976432</v>
      </c>
      <c r="I20" s="22">
        <v>38.950000000000003</v>
      </c>
      <c r="J20" s="34">
        <f t="shared" si="0"/>
        <v>38.950000000000003</v>
      </c>
      <c r="K20" s="28" t="s">
        <v>79</v>
      </c>
      <c r="L20" s="59" t="s">
        <v>99</v>
      </c>
      <c r="M20" s="26"/>
    </row>
    <row r="21" spans="1:13" ht="51.75" x14ac:dyDescent="0.25">
      <c r="A21" s="33" t="s">
        <v>40</v>
      </c>
      <c r="B21" s="32" t="s">
        <v>98</v>
      </c>
      <c r="C21" s="33" t="s">
        <v>100</v>
      </c>
      <c r="D21" s="33">
        <v>40000</v>
      </c>
      <c r="E21" s="51" t="s">
        <v>101</v>
      </c>
      <c r="F21" s="52"/>
      <c r="G21" s="17"/>
      <c r="H21" s="33">
        <v>5614216244</v>
      </c>
      <c r="I21" s="22">
        <v>59.95</v>
      </c>
      <c r="J21" s="34">
        <f t="shared" si="0"/>
        <v>59.95</v>
      </c>
      <c r="K21" s="28" t="s">
        <v>79</v>
      </c>
      <c r="L21" s="59" t="s">
        <v>97</v>
      </c>
      <c r="M21" s="26"/>
    </row>
    <row r="22" spans="1:13" ht="26.25" x14ac:dyDescent="0.25">
      <c r="A22" s="38" t="s">
        <v>42</v>
      </c>
      <c r="B22" s="32" t="s">
        <v>103</v>
      </c>
      <c r="C22" s="30" t="s">
        <v>45</v>
      </c>
      <c r="D22" s="38">
        <v>10000</v>
      </c>
      <c r="E22" s="43" t="s">
        <v>15</v>
      </c>
      <c r="F22" s="44"/>
      <c r="G22" s="35"/>
      <c r="H22" s="2">
        <v>38016445738</v>
      </c>
      <c r="I22" s="36">
        <v>276.14999999999998</v>
      </c>
      <c r="J22" s="37"/>
      <c r="K22" s="28" t="s">
        <v>46</v>
      </c>
      <c r="L22" s="28" t="s">
        <v>47</v>
      </c>
      <c r="M22" s="26"/>
    </row>
    <row r="23" spans="1:13" ht="51.75" x14ac:dyDescent="0.25">
      <c r="A23" s="38" t="s">
        <v>43</v>
      </c>
      <c r="B23" s="32" t="s">
        <v>103</v>
      </c>
      <c r="C23" s="4" t="s">
        <v>80</v>
      </c>
      <c r="D23" s="38">
        <v>42000</v>
      </c>
      <c r="E23" s="43" t="s">
        <v>41</v>
      </c>
      <c r="F23" s="44"/>
      <c r="G23" s="35"/>
      <c r="H23" s="2">
        <v>13269011531</v>
      </c>
      <c r="I23" s="36">
        <v>494</v>
      </c>
      <c r="J23" s="25"/>
      <c r="K23" s="41" t="s">
        <v>28</v>
      </c>
      <c r="L23" s="28" t="s">
        <v>102</v>
      </c>
      <c r="M23" s="26"/>
    </row>
    <row r="24" spans="1:13" ht="51.75" x14ac:dyDescent="0.25">
      <c r="A24" s="38" t="s">
        <v>44</v>
      </c>
      <c r="B24" s="32" t="s">
        <v>91</v>
      </c>
      <c r="C24" s="4" t="s">
        <v>104</v>
      </c>
      <c r="D24" s="38">
        <v>10000</v>
      </c>
      <c r="E24" s="43" t="s">
        <v>15</v>
      </c>
      <c r="F24" s="44"/>
      <c r="G24" s="35"/>
      <c r="H24" s="2">
        <v>38967655335</v>
      </c>
      <c r="I24" s="39">
        <v>34.57</v>
      </c>
      <c r="J24" s="25"/>
      <c r="K24" s="28" t="s">
        <v>79</v>
      </c>
      <c r="L24" s="28" t="s">
        <v>105</v>
      </c>
      <c r="M24" s="26"/>
    </row>
    <row r="25" spans="1:13" ht="51.75" x14ac:dyDescent="0.25">
      <c r="A25" s="38" t="s">
        <v>73</v>
      </c>
      <c r="B25" s="32" t="s">
        <v>91</v>
      </c>
      <c r="C25" s="4" t="s">
        <v>104</v>
      </c>
      <c r="D25" s="38">
        <v>10000</v>
      </c>
      <c r="E25" s="43" t="s">
        <v>15</v>
      </c>
      <c r="F25" s="44"/>
      <c r="G25" s="35"/>
      <c r="H25" s="2">
        <v>38967655335</v>
      </c>
      <c r="I25" s="39">
        <v>25.94</v>
      </c>
      <c r="J25" s="25"/>
      <c r="K25" s="28" t="s">
        <v>79</v>
      </c>
      <c r="L25" s="28" t="s">
        <v>105</v>
      </c>
      <c r="M25" s="26"/>
    </row>
    <row r="26" spans="1:13" ht="51.75" x14ac:dyDescent="0.25">
      <c r="A26" s="38" t="s">
        <v>16</v>
      </c>
      <c r="B26" s="32" t="s">
        <v>91</v>
      </c>
      <c r="C26" s="4" t="s">
        <v>106</v>
      </c>
      <c r="D26" s="38">
        <v>10000</v>
      </c>
      <c r="E26" s="43" t="s">
        <v>15</v>
      </c>
      <c r="F26" s="44"/>
      <c r="G26" s="35"/>
      <c r="H26" s="2">
        <v>70108447975</v>
      </c>
      <c r="I26" s="39">
        <v>142.94999999999999</v>
      </c>
      <c r="J26" s="25"/>
      <c r="K26" s="28" t="s">
        <v>79</v>
      </c>
      <c r="L26" s="28" t="s">
        <v>105</v>
      </c>
      <c r="M26" s="26"/>
    </row>
    <row r="27" spans="1:13" ht="26.25" x14ac:dyDescent="0.25">
      <c r="A27" s="33" t="s">
        <v>50</v>
      </c>
      <c r="B27" s="32" t="s">
        <v>91</v>
      </c>
      <c r="C27" s="2" t="s">
        <v>71</v>
      </c>
      <c r="D27" s="33">
        <v>42000</v>
      </c>
      <c r="E27" s="42" t="s">
        <v>41</v>
      </c>
      <c r="F27" s="42"/>
      <c r="G27" s="42"/>
      <c r="H27" s="2">
        <v>25541500918</v>
      </c>
      <c r="I27" s="50">
        <v>322.69</v>
      </c>
      <c r="J27" s="48"/>
      <c r="K27" s="28" t="s">
        <v>46</v>
      </c>
      <c r="L27" s="28" t="s">
        <v>47</v>
      </c>
      <c r="M27" s="26"/>
    </row>
    <row r="28" spans="1:13" ht="26.25" x14ac:dyDescent="0.25">
      <c r="A28" s="38" t="s">
        <v>51</v>
      </c>
      <c r="B28" s="32" t="s">
        <v>91</v>
      </c>
      <c r="C28" s="2" t="s">
        <v>77</v>
      </c>
      <c r="D28" s="38">
        <v>42202</v>
      </c>
      <c r="E28" s="43" t="s">
        <v>78</v>
      </c>
      <c r="F28" s="45"/>
      <c r="G28" s="46"/>
      <c r="H28" s="2">
        <v>17507091486</v>
      </c>
      <c r="I28" s="47">
        <v>186</v>
      </c>
      <c r="J28" s="48"/>
      <c r="K28" s="28" t="s">
        <v>46</v>
      </c>
      <c r="L28" s="28" t="s">
        <v>47</v>
      </c>
      <c r="M28" s="26"/>
    </row>
    <row r="29" spans="1:13" ht="26.25" x14ac:dyDescent="0.25">
      <c r="A29" s="33" t="s">
        <v>52</v>
      </c>
      <c r="B29" s="32" t="s">
        <v>91</v>
      </c>
      <c r="C29" s="2" t="s">
        <v>61</v>
      </c>
      <c r="D29" s="33">
        <v>42000</v>
      </c>
      <c r="E29" s="42" t="s">
        <v>41</v>
      </c>
      <c r="F29" s="42"/>
      <c r="G29" s="42"/>
      <c r="H29" s="2">
        <v>44138062462</v>
      </c>
      <c r="I29" s="49">
        <v>800.14</v>
      </c>
      <c r="J29" s="48"/>
      <c r="K29" s="28" t="s">
        <v>46</v>
      </c>
      <c r="L29" s="28" t="s">
        <v>47</v>
      </c>
      <c r="M29" s="26"/>
    </row>
    <row r="30" spans="1:13" ht="26.25" x14ac:dyDescent="0.25">
      <c r="A30" s="38" t="s">
        <v>53</v>
      </c>
      <c r="B30" s="32" t="s">
        <v>91</v>
      </c>
      <c r="C30" s="30" t="s">
        <v>86</v>
      </c>
      <c r="D30" s="38">
        <v>42000</v>
      </c>
      <c r="E30" s="51" t="s">
        <v>41</v>
      </c>
      <c r="F30" s="52"/>
      <c r="G30" s="35"/>
      <c r="H30" s="2">
        <v>90449789256</v>
      </c>
      <c r="I30" s="31">
        <v>14.1</v>
      </c>
      <c r="J30" s="25"/>
      <c r="K30" s="40" t="s">
        <v>87</v>
      </c>
      <c r="L30" s="28" t="s">
        <v>99</v>
      </c>
      <c r="M30" s="26"/>
    </row>
    <row r="31" spans="1:13" ht="26.25" x14ac:dyDescent="0.25">
      <c r="A31" s="38" t="s">
        <v>54</v>
      </c>
      <c r="B31" s="32" t="s">
        <v>91</v>
      </c>
      <c r="C31" s="2" t="s">
        <v>72</v>
      </c>
      <c r="D31" s="38">
        <v>42000</v>
      </c>
      <c r="E31" s="42" t="s">
        <v>41</v>
      </c>
      <c r="F31" s="42"/>
      <c r="G31" s="42"/>
      <c r="H31" s="2">
        <v>48240501933</v>
      </c>
      <c r="I31" s="50">
        <v>158.5</v>
      </c>
      <c r="J31" s="48"/>
      <c r="K31" s="28" t="s">
        <v>46</v>
      </c>
      <c r="L31" s="28" t="s">
        <v>47</v>
      </c>
      <c r="M31" s="26"/>
    </row>
    <row r="32" spans="1:13" ht="26.25" x14ac:dyDescent="0.25">
      <c r="A32" s="38" t="s">
        <v>55</v>
      </c>
      <c r="B32" s="32" t="s">
        <v>91</v>
      </c>
      <c r="C32" s="2" t="s">
        <v>76</v>
      </c>
      <c r="D32" s="38">
        <v>42000</v>
      </c>
      <c r="E32" s="43" t="s">
        <v>41</v>
      </c>
      <c r="F32" s="45"/>
      <c r="G32" s="46"/>
      <c r="H32" s="2">
        <v>42042277834</v>
      </c>
      <c r="I32" s="47">
        <v>1989.36</v>
      </c>
      <c r="J32" s="48"/>
      <c r="K32" s="28" t="s">
        <v>46</v>
      </c>
      <c r="L32" s="28" t="s">
        <v>47</v>
      </c>
      <c r="M32" s="26"/>
    </row>
    <row r="33" spans="1:13" ht="25.5" x14ac:dyDescent="0.25">
      <c r="A33" s="38" t="s">
        <v>56</v>
      </c>
      <c r="B33" s="32" t="s">
        <v>107</v>
      </c>
      <c r="C33" s="4" t="s">
        <v>19</v>
      </c>
      <c r="D33" s="38">
        <v>51000</v>
      </c>
      <c r="E33" s="43" t="s">
        <v>20</v>
      </c>
      <c r="F33" s="44"/>
      <c r="G33" s="35"/>
      <c r="H33" s="2">
        <v>23057039320</v>
      </c>
      <c r="I33" s="36">
        <v>46.72</v>
      </c>
      <c r="J33" s="37">
        <f t="shared" ref="J33" si="1">SUM(I33)</f>
        <v>46.72</v>
      </c>
      <c r="K33" s="4" t="s">
        <v>39</v>
      </c>
      <c r="L33" s="4" t="s">
        <v>21</v>
      </c>
      <c r="M33" s="26"/>
    </row>
    <row r="34" spans="1:13" ht="75.75" customHeight="1" x14ac:dyDescent="0.25">
      <c r="A34" s="38" t="s">
        <v>57</v>
      </c>
      <c r="B34" s="32" t="s">
        <v>108</v>
      </c>
      <c r="C34" s="4" t="s">
        <v>109</v>
      </c>
      <c r="D34" s="38">
        <v>42202</v>
      </c>
      <c r="E34" s="51" t="s">
        <v>110</v>
      </c>
      <c r="F34" s="52"/>
      <c r="G34" s="35"/>
      <c r="H34" s="2">
        <v>342701211</v>
      </c>
      <c r="I34" s="36">
        <v>32.6</v>
      </c>
      <c r="J34" s="37"/>
      <c r="K34" s="40" t="s">
        <v>88</v>
      </c>
      <c r="L34" s="28" t="s">
        <v>111</v>
      </c>
      <c r="M34" s="26"/>
    </row>
    <row r="35" spans="1:13" ht="42.75" customHeight="1" x14ac:dyDescent="0.25">
      <c r="A35" s="38" t="s">
        <v>58</v>
      </c>
      <c r="B35" s="32" t="s">
        <v>108</v>
      </c>
      <c r="C35" s="4" t="s">
        <v>81</v>
      </c>
      <c r="D35" s="38">
        <v>10000</v>
      </c>
      <c r="E35" s="43" t="s">
        <v>15</v>
      </c>
      <c r="F35" s="53"/>
      <c r="G35" s="38"/>
      <c r="H35" s="2">
        <v>90491206575</v>
      </c>
      <c r="I35" s="39">
        <v>93.96</v>
      </c>
      <c r="J35" s="25"/>
      <c r="K35" s="28" t="s">
        <v>82</v>
      </c>
      <c r="L35" s="28" t="s">
        <v>83</v>
      </c>
      <c r="M35" s="26"/>
    </row>
    <row r="36" spans="1:13" ht="27.75" customHeight="1" x14ac:dyDescent="0.25">
      <c r="A36" s="38" t="s">
        <v>59</v>
      </c>
      <c r="B36" s="32" t="s">
        <v>108</v>
      </c>
      <c r="C36" s="2" t="s">
        <v>72</v>
      </c>
      <c r="D36" s="38">
        <v>42000</v>
      </c>
      <c r="E36" s="42" t="s">
        <v>41</v>
      </c>
      <c r="F36" s="42"/>
      <c r="G36" s="42"/>
      <c r="H36" s="2">
        <v>48240501933</v>
      </c>
      <c r="I36" s="50">
        <v>79.239999999999995</v>
      </c>
      <c r="J36" s="48"/>
      <c r="K36" s="28" t="s">
        <v>46</v>
      </c>
      <c r="L36" s="28" t="s">
        <v>47</v>
      </c>
      <c r="M36" s="26"/>
    </row>
    <row r="37" spans="1:13" ht="27.75" customHeight="1" x14ac:dyDescent="0.25">
      <c r="A37" s="38" t="s">
        <v>60</v>
      </c>
      <c r="B37" s="32" t="s">
        <v>112</v>
      </c>
      <c r="C37" s="30" t="s">
        <v>45</v>
      </c>
      <c r="D37" s="38">
        <v>10000</v>
      </c>
      <c r="E37" s="43" t="s">
        <v>15</v>
      </c>
      <c r="F37" s="44"/>
      <c r="G37" s="35"/>
      <c r="H37" s="2">
        <v>38016445738</v>
      </c>
      <c r="I37" s="36">
        <v>219.29</v>
      </c>
      <c r="J37" s="37"/>
      <c r="K37" s="28" t="s">
        <v>46</v>
      </c>
      <c r="L37" s="28" t="s">
        <v>47</v>
      </c>
      <c r="M37" s="26"/>
    </row>
    <row r="38" spans="1:13" ht="27.75" customHeight="1" x14ac:dyDescent="0.25">
      <c r="A38" s="38" t="s">
        <v>62</v>
      </c>
      <c r="B38" s="32" t="s">
        <v>93</v>
      </c>
      <c r="C38" s="2" t="s">
        <v>61</v>
      </c>
      <c r="D38" s="38">
        <v>42000</v>
      </c>
      <c r="E38" s="42" t="s">
        <v>41</v>
      </c>
      <c r="F38" s="42"/>
      <c r="G38" s="42"/>
      <c r="H38" s="2">
        <v>44138062462</v>
      </c>
      <c r="I38" s="49">
        <v>955.09</v>
      </c>
      <c r="J38" s="48"/>
      <c r="K38" s="28" t="s">
        <v>46</v>
      </c>
      <c r="L38" s="28" t="s">
        <v>47</v>
      </c>
      <c r="M38" s="26"/>
    </row>
    <row r="39" spans="1:13" ht="27.75" customHeight="1" x14ac:dyDescent="0.25">
      <c r="A39" s="38" t="s">
        <v>63</v>
      </c>
      <c r="B39" s="32" t="s">
        <v>93</v>
      </c>
      <c r="C39" s="4" t="s">
        <v>74</v>
      </c>
      <c r="D39" s="38">
        <v>42000</v>
      </c>
      <c r="E39" s="43" t="s">
        <v>75</v>
      </c>
      <c r="F39" s="45"/>
      <c r="G39" s="46"/>
      <c r="H39" s="2">
        <v>74541936432</v>
      </c>
      <c r="I39" s="47">
        <v>276</v>
      </c>
      <c r="J39" s="48"/>
      <c r="K39" s="28" t="s">
        <v>46</v>
      </c>
      <c r="L39" s="28" t="s">
        <v>47</v>
      </c>
      <c r="M39" s="26"/>
    </row>
    <row r="40" spans="1:13" ht="27.75" customHeight="1" x14ac:dyDescent="0.25">
      <c r="A40" s="38" t="s">
        <v>64</v>
      </c>
      <c r="B40" s="32" t="s">
        <v>93</v>
      </c>
      <c r="C40" s="30" t="s">
        <v>66</v>
      </c>
      <c r="D40" s="38">
        <v>10340</v>
      </c>
      <c r="E40" s="43" t="s">
        <v>67</v>
      </c>
      <c r="F40" s="45"/>
      <c r="G40" s="46"/>
      <c r="H40" s="2">
        <v>41976933718</v>
      </c>
      <c r="I40" s="47">
        <v>1146.28</v>
      </c>
      <c r="J40" s="48"/>
      <c r="K40" s="28" t="s">
        <v>46</v>
      </c>
      <c r="L40" s="28" t="s">
        <v>47</v>
      </c>
      <c r="M40" s="26"/>
    </row>
    <row r="41" spans="1:13" ht="27.75" customHeight="1" x14ac:dyDescent="0.25">
      <c r="A41" s="38" t="s">
        <v>65</v>
      </c>
      <c r="B41" s="32" t="s">
        <v>93</v>
      </c>
      <c r="C41" s="30" t="s">
        <v>70</v>
      </c>
      <c r="D41" s="38">
        <v>10000</v>
      </c>
      <c r="E41" s="43" t="s">
        <v>15</v>
      </c>
      <c r="F41" s="45"/>
      <c r="G41" s="46"/>
      <c r="H41" s="2">
        <v>7179054400</v>
      </c>
      <c r="I41" s="47">
        <v>595.03</v>
      </c>
      <c r="J41" s="48"/>
      <c r="K41" s="28" t="s">
        <v>46</v>
      </c>
      <c r="L41" s="28" t="s">
        <v>47</v>
      </c>
      <c r="M41" s="26"/>
    </row>
    <row r="42" spans="1:13" ht="39" customHeight="1" x14ac:dyDescent="0.25">
      <c r="A42" s="38" t="s">
        <v>68</v>
      </c>
      <c r="B42" s="32" t="s">
        <v>93</v>
      </c>
      <c r="C42" s="4" t="s">
        <v>48</v>
      </c>
      <c r="D42" s="38">
        <v>48000</v>
      </c>
      <c r="E42" s="43" t="s">
        <v>49</v>
      </c>
      <c r="F42" s="45"/>
      <c r="G42" s="46"/>
      <c r="H42" s="2">
        <v>18928523252</v>
      </c>
      <c r="I42" s="47">
        <v>759.89</v>
      </c>
      <c r="J42" s="48"/>
      <c r="K42" s="28" t="s">
        <v>46</v>
      </c>
      <c r="L42" s="28" t="s">
        <v>47</v>
      </c>
      <c r="M42" s="26"/>
    </row>
    <row r="43" spans="1:13" ht="54" customHeight="1" x14ac:dyDescent="0.25">
      <c r="A43" s="38" t="s">
        <v>69</v>
      </c>
      <c r="B43" s="32" t="s">
        <v>113</v>
      </c>
      <c r="C43" s="30" t="s">
        <v>114</v>
      </c>
      <c r="D43" s="38">
        <v>42000</v>
      </c>
      <c r="E43" s="42" t="s">
        <v>41</v>
      </c>
      <c r="F43" s="42"/>
      <c r="G43" s="42"/>
      <c r="H43" s="2">
        <v>78709829459</v>
      </c>
      <c r="I43" s="36">
        <v>222.98</v>
      </c>
      <c r="J43" s="37"/>
      <c r="K43" s="28" t="s">
        <v>79</v>
      </c>
      <c r="L43" s="28" t="s">
        <v>85</v>
      </c>
      <c r="M43" s="26"/>
    </row>
    <row r="44" spans="1:13" x14ac:dyDescent="0.25">
      <c r="A44" s="7" t="s">
        <v>25</v>
      </c>
      <c r="B44" s="8"/>
      <c r="C44" s="7"/>
      <c r="D44" s="8"/>
      <c r="E44" s="9"/>
      <c r="F44" s="9"/>
      <c r="G44" s="9"/>
      <c r="H44" s="9"/>
      <c r="I44" s="10"/>
      <c r="J44" s="10"/>
      <c r="K44" s="7"/>
      <c r="L44" s="7"/>
    </row>
    <row r="45" spans="1:13" x14ac:dyDescent="0.25">
      <c r="A45" s="7"/>
      <c r="B45" s="8"/>
      <c r="C45" s="7" t="s">
        <v>26</v>
      </c>
      <c r="D45" s="8"/>
      <c r="E45" s="9"/>
      <c r="F45" s="9"/>
      <c r="G45" s="9"/>
      <c r="H45" s="9"/>
      <c r="I45" s="10"/>
      <c r="J45" s="10"/>
      <c r="K45" s="7"/>
      <c r="L45" s="7"/>
    </row>
    <row r="46" spans="1:13" x14ac:dyDescent="0.25">
      <c r="A46" s="7"/>
      <c r="B46" s="8"/>
      <c r="C46" s="7"/>
      <c r="D46" s="8"/>
      <c r="E46" s="9"/>
      <c r="F46" s="9"/>
      <c r="G46" s="9"/>
      <c r="H46" s="9"/>
      <c r="I46" s="10"/>
      <c r="J46" s="10"/>
      <c r="K46" s="7"/>
      <c r="L46" s="7"/>
    </row>
    <row r="47" spans="1:13" x14ac:dyDescent="0.25">
      <c r="A47" s="11"/>
      <c r="B47" s="12"/>
      <c r="C47" s="11"/>
      <c r="D47" s="12"/>
      <c r="E47" s="13"/>
      <c r="F47" s="13"/>
      <c r="G47" s="13"/>
      <c r="H47" s="13"/>
      <c r="I47" s="14"/>
      <c r="J47" s="14"/>
      <c r="K47" s="11"/>
      <c r="L47" s="11"/>
    </row>
    <row r="48" spans="1:13" x14ac:dyDescent="0.25">
      <c r="A48" s="11"/>
      <c r="B48" s="12"/>
      <c r="C48" s="11"/>
      <c r="D48" s="12"/>
      <c r="E48" s="13"/>
      <c r="F48" s="13"/>
      <c r="G48" s="13"/>
      <c r="H48" s="13"/>
      <c r="I48" s="14"/>
      <c r="J48" s="14"/>
      <c r="K48" s="11"/>
      <c r="L48" s="11"/>
    </row>
    <row r="49" spans="1:12" x14ac:dyDescent="0.25">
      <c r="A49" s="11"/>
      <c r="B49" s="12"/>
      <c r="C49" s="11"/>
      <c r="D49" s="12"/>
      <c r="E49" s="13"/>
      <c r="F49" s="13"/>
      <c r="G49" s="13"/>
      <c r="H49" s="13"/>
      <c r="I49" s="14"/>
      <c r="J49" s="14"/>
      <c r="K49" s="11"/>
      <c r="L49" s="11"/>
    </row>
    <row r="50" spans="1:12" x14ac:dyDescent="0.25">
      <c r="A50" s="11"/>
      <c r="B50" s="12"/>
      <c r="C50" s="11"/>
      <c r="D50" s="12"/>
      <c r="E50" s="13"/>
      <c r="F50" s="13"/>
      <c r="G50" s="13"/>
      <c r="H50" s="13"/>
      <c r="I50" s="14"/>
      <c r="J50" s="14"/>
      <c r="K50" s="11"/>
      <c r="L50" s="11"/>
    </row>
    <row r="51" spans="1:12" x14ac:dyDescent="0.25">
      <c r="A51" s="11"/>
      <c r="B51" s="12"/>
      <c r="C51" s="11"/>
      <c r="D51" s="12"/>
      <c r="E51" s="13"/>
      <c r="F51" s="13"/>
      <c r="G51" s="13"/>
      <c r="H51" s="13"/>
      <c r="I51" s="14"/>
      <c r="J51" s="14"/>
      <c r="K51" s="11"/>
      <c r="L51" s="11"/>
    </row>
    <row r="52" spans="1:12" x14ac:dyDescent="0.25">
      <c r="A52" s="11"/>
      <c r="B52" s="12"/>
      <c r="C52" s="11"/>
      <c r="D52" s="12"/>
      <c r="E52" s="13"/>
      <c r="F52" s="13"/>
      <c r="G52" s="13"/>
      <c r="H52" s="13"/>
      <c r="I52" s="14"/>
      <c r="J52" s="14"/>
      <c r="K52" s="11"/>
      <c r="L52" s="11"/>
    </row>
    <row r="53" spans="1:12" x14ac:dyDescent="0.25">
      <c r="A53" s="11"/>
      <c r="B53" s="12"/>
      <c r="C53" s="11"/>
      <c r="D53" s="12"/>
      <c r="E53" s="13"/>
      <c r="F53" s="13"/>
      <c r="G53" s="13"/>
      <c r="H53" s="13"/>
      <c r="I53" s="14"/>
      <c r="J53" s="14"/>
      <c r="K53" s="11"/>
      <c r="L53" s="11"/>
    </row>
    <row r="54" spans="1:12" x14ac:dyDescent="0.25">
      <c r="B54" s="6"/>
      <c r="D54" s="6"/>
      <c r="E54" s="5"/>
      <c r="F54" s="5"/>
      <c r="G54" s="5"/>
      <c r="H54" s="5"/>
    </row>
    <row r="55" spans="1:12" x14ac:dyDescent="0.25">
      <c r="B55" s="6"/>
      <c r="D55" s="6"/>
      <c r="E55" s="5"/>
      <c r="F55" s="5"/>
      <c r="G55" s="5"/>
      <c r="H55" s="5"/>
    </row>
  </sheetData>
  <mergeCells count="52">
    <mergeCell ref="E22:F22"/>
    <mergeCell ref="E23:F23"/>
    <mergeCell ref="E24:F24"/>
    <mergeCell ref="E25:F25"/>
    <mergeCell ref="E26:F26"/>
    <mergeCell ref="E28:G28"/>
    <mergeCell ref="E30:F30"/>
    <mergeCell ref="E31:G31"/>
    <mergeCell ref="E32:G32"/>
    <mergeCell ref="E33:F33"/>
    <mergeCell ref="E34:F34"/>
    <mergeCell ref="E35:F35"/>
    <mergeCell ref="E36:G36"/>
    <mergeCell ref="E37:F37"/>
    <mergeCell ref="E38:G38"/>
    <mergeCell ref="E20:F20"/>
    <mergeCell ref="E21:F21"/>
    <mergeCell ref="E27:G27"/>
    <mergeCell ref="E39:G39"/>
    <mergeCell ref="E40:G40"/>
    <mergeCell ref="E41:G41"/>
    <mergeCell ref="E42:G42"/>
    <mergeCell ref="E43:G43"/>
    <mergeCell ref="E19:F19"/>
    <mergeCell ref="E13:F13"/>
    <mergeCell ref="E14:F14"/>
    <mergeCell ref="E15:F15"/>
    <mergeCell ref="E17:F17"/>
    <mergeCell ref="E18:F18"/>
    <mergeCell ref="C9:H10"/>
    <mergeCell ref="E16:F16"/>
    <mergeCell ref="K11:K12"/>
    <mergeCell ref="L11:L12"/>
    <mergeCell ref="I11:J12"/>
    <mergeCell ref="A11:A12"/>
    <mergeCell ref="C11:C12"/>
    <mergeCell ref="D11:D12"/>
    <mergeCell ref="E11:G12"/>
    <mergeCell ref="H11:H12"/>
    <mergeCell ref="B11:B12"/>
    <mergeCell ref="I27:J27"/>
    <mergeCell ref="E29:G29"/>
    <mergeCell ref="I29:J29"/>
    <mergeCell ref="I28:J28"/>
    <mergeCell ref="I31:J31"/>
    <mergeCell ref="I32:J32"/>
    <mergeCell ref="I36:J36"/>
    <mergeCell ref="I38:J38"/>
    <mergeCell ref="I39:J39"/>
    <mergeCell ref="I40:J40"/>
    <mergeCell ref="I41:J41"/>
    <mergeCell ref="I42:J42"/>
  </mergeCells>
  <conditionalFormatting sqref="K13:L19">
    <cfRule type="expression" dxfId="1" priority="25">
      <formula>MOD(ROW(),2)=0</formula>
    </cfRule>
  </conditionalFormatting>
  <conditionalFormatting sqref="K23">
    <cfRule type="expression" dxfId="0" priority="1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2025-02-12T10:11:54Z</dcterms:modified>
</cp:coreProperties>
</file>